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AA Parish council\Budgets, bank reconciliations&amp;internal audit\"/>
    </mc:Choice>
  </mc:AlternateContent>
  <xr:revisionPtr revIDLastSave="0" documentId="13_ncr:1_{6225EBB8-10CF-41FE-BD9A-5CFD6F2F4A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E29" i="1"/>
  <c r="D29" i="1"/>
  <c r="C29" i="1"/>
  <c r="B29" i="1"/>
  <c r="D22" i="1" l="1"/>
  <c r="F22" i="1"/>
  <c r="E22" i="1"/>
  <c r="C22" i="1"/>
  <c r="B22" i="1"/>
  <c r="F31" i="1" l="1"/>
</calcChain>
</file>

<file path=xl/sharedStrings.xml><?xml version="1.0" encoding="utf-8"?>
<sst xmlns="http://schemas.openxmlformats.org/spreadsheetml/2006/main" count="35" uniqueCount="34">
  <si>
    <t>Payments</t>
  </si>
  <si>
    <t>Clerk's salary</t>
  </si>
  <si>
    <t>Parish insurance</t>
  </si>
  <si>
    <t>Wansford Village Hall grant</t>
  </si>
  <si>
    <t>Wansford Village Hall hire</t>
  </si>
  <si>
    <t>Clerk's expenses</t>
  </si>
  <si>
    <t>TOTALS</t>
  </si>
  <si>
    <t>Training (inc VAT)</t>
  </si>
  <si>
    <t>Churchyard grants</t>
  </si>
  <si>
    <t>SLCC membership - clerk</t>
  </si>
  <si>
    <t>Stationery (inc vat)</t>
  </si>
  <si>
    <t>Electricity to defibs</t>
  </si>
  <si>
    <t>Precept</t>
  </si>
  <si>
    <t>Audit Commission inc VAT/Info Commissioner</t>
  </si>
  <si>
    <t>ERNLLCA sub</t>
  </si>
  <si>
    <t>Budget 2019-20</t>
  </si>
  <si>
    <t>Budget 2020-21</t>
  </si>
  <si>
    <t>Probable to 31/03/20</t>
  </si>
  <si>
    <t>Activity to 31/12/19</t>
  </si>
  <si>
    <t>Actual 2018-19</t>
  </si>
  <si>
    <t>Web subscription -  five-yearly, due April 2020</t>
  </si>
  <si>
    <t>Wansford telephone kiosk inc VAT</t>
  </si>
  <si>
    <t>Defibrillator maintenance</t>
  </si>
  <si>
    <t>Add computer insurance next year</t>
  </si>
  <si>
    <t>2020-21</t>
  </si>
  <si>
    <t>Find out price of pads</t>
  </si>
  <si>
    <t>Salt bin maintenance (inc VAT)</t>
  </si>
  <si>
    <t>Skerne playing field/planning, new bin, etc</t>
  </si>
  <si>
    <t>Repairs/renewals/picnic bench</t>
  </si>
  <si>
    <t xml:space="preserve">Plants, etc  plus VAT </t>
  </si>
  <si>
    <t>VAT to reclaim</t>
  </si>
  <si>
    <t>DCP grant (ring-fenced for Wansford Lock)</t>
  </si>
  <si>
    <t>BUDGET REQUIREMENT</t>
  </si>
  <si>
    <t>INCOME, RING-FENCED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</si>
</sst>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63377788628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7" fillId="0" borderId="4" xfId="0" applyFont="1" applyBorder="1"/>
    <xf numFmtId="0" fontId="0" fillId="0" borderId="5" xfId="0" applyFont="1" applyBorder="1"/>
    <xf numFmtId="0" fontId="0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8" fillId="4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14" xfId="0" applyFont="1" applyBorder="1"/>
    <xf numFmtId="0" fontId="3" fillId="0" borderId="1" xfId="0" applyFont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</cellXfs>
  <cellStyles count="1">
    <cellStyle name="Normal" xfId="0" builtinId="0"/>
  </cellStyles>
  <dxfs count="3">
    <dxf>
      <font>
        <b val="0"/>
        <strike val="0"/>
        <outline val="0"/>
        <shadow val="0"/>
        <u val="none"/>
        <vertAlign val="baseline"/>
        <sz val="12"/>
        <name val="Calibri"/>
      </font>
      <alignment horizontal="lef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Calibri"/>
      </font>
      <alignment horizontal="lef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Calibri"/>
      </font>
      <alignment horizontal="left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37</xdr:row>
      <xdr:rowOff>38100</xdr:rowOff>
    </xdr:from>
    <xdr:to>
      <xdr:col>6</xdr:col>
      <xdr:colOff>971550</xdr:colOff>
      <xdr:row>69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49" y="6515100"/>
          <a:ext cx="8991601" cy="6229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0</xdr:colOff>
      <xdr:row>41</xdr:row>
      <xdr:rowOff>123825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1955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n-GB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A31" totalsRowShown="0" headerRowDxfId="2" dataDxfId="1">
  <autoFilter ref="A1:A31" xr:uid="{00000000-0009-0000-0100-000002000000}"/>
  <tableColumns count="1">
    <tableColumn id="1" xr3:uid="{00000000-0010-0000-0000-000001000000}" name="Pay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showGridLines="0" tabSelected="1" showWhiteSpace="0" topLeftCell="A7" zoomScaleNormal="100" workbookViewId="0">
      <selection activeCell="H25" sqref="H25"/>
    </sheetView>
  </sheetViews>
  <sheetFormatPr defaultRowHeight="15" outlineLevelRow="1" x14ac:dyDescent="0.25"/>
  <cols>
    <col min="1" max="1" width="49.85546875" style="1" bestFit="1" customWidth="1"/>
    <col min="2" max="2" width="15.140625" style="1" bestFit="1" customWidth="1"/>
    <col min="3" max="3" width="15.85546875" style="1" bestFit="1" customWidth="1"/>
    <col min="4" max="4" width="19.7109375" style="1" bestFit="1" customWidth="1"/>
    <col min="5" max="5" width="21" style="1" bestFit="1" customWidth="1"/>
    <col min="6" max="6" width="15.85546875" style="1" bestFit="1" customWidth="1"/>
    <col min="7" max="7" width="22.5703125" style="1" customWidth="1"/>
    <col min="8" max="16384" width="9.140625" style="1"/>
  </cols>
  <sheetData>
    <row r="1" spans="1:10" ht="15.75" x14ac:dyDescent="0.25">
      <c r="A1" s="5" t="s">
        <v>0</v>
      </c>
      <c r="B1" s="6" t="s">
        <v>19</v>
      </c>
      <c r="C1" s="6" t="s">
        <v>15</v>
      </c>
      <c r="D1" s="6" t="s">
        <v>18</v>
      </c>
      <c r="E1" s="6" t="s">
        <v>17</v>
      </c>
      <c r="F1" s="7" t="s">
        <v>16</v>
      </c>
      <c r="G1" s="4"/>
    </row>
    <row r="2" spans="1:10" ht="15.75" x14ac:dyDescent="0.25">
      <c r="A2" s="29" t="s">
        <v>1</v>
      </c>
      <c r="B2" s="27">
        <v>1415</v>
      </c>
      <c r="C2" s="27">
        <v>1455</v>
      </c>
      <c r="D2" s="27">
        <v>0</v>
      </c>
      <c r="E2" s="27">
        <v>1455</v>
      </c>
      <c r="F2" s="28">
        <v>1500</v>
      </c>
      <c r="G2" s="4"/>
    </row>
    <row r="3" spans="1:10" ht="15.75" x14ac:dyDescent="0.25">
      <c r="A3" s="8" t="s">
        <v>5</v>
      </c>
      <c r="B3" s="9">
        <v>194.78</v>
      </c>
      <c r="C3" s="9">
        <v>100</v>
      </c>
      <c r="D3" s="9">
        <v>60</v>
      </c>
      <c r="E3" s="9">
        <v>75</v>
      </c>
      <c r="F3" s="38">
        <v>100</v>
      </c>
      <c r="G3" s="4"/>
    </row>
    <row r="4" spans="1:10" ht="15.75" x14ac:dyDescent="0.25">
      <c r="A4" s="39" t="s">
        <v>14</v>
      </c>
      <c r="B4" s="27">
        <v>265</v>
      </c>
      <c r="C4" s="27">
        <v>270</v>
      </c>
      <c r="D4" s="27">
        <v>272</v>
      </c>
      <c r="E4" s="27">
        <v>272</v>
      </c>
      <c r="F4" s="28">
        <v>280</v>
      </c>
      <c r="G4" s="4"/>
    </row>
    <row r="5" spans="1:10" ht="15.75" x14ac:dyDescent="0.25">
      <c r="A5" s="8" t="s">
        <v>21</v>
      </c>
      <c r="B5" s="9">
        <v>0</v>
      </c>
      <c r="C5" s="9">
        <v>250</v>
      </c>
      <c r="D5" s="9">
        <v>152</v>
      </c>
      <c r="E5" s="9">
        <v>350</v>
      </c>
      <c r="F5" s="38">
        <v>150</v>
      </c>
    </row>
    <row r="6" spans="1:10" ht="15.75" x14ac:dyDescent="0.25">
      <c r="A6" s="29" t="s">
        <v>2</v>
      </c>
      <c r="B6" s="27">
        <v>330</v>
      </c>
      <c r="C6" s="27">
        <v>282</v>
      </c>
      <c r="D6" s="32">
        <v>330</v>
      </c>
      <c r="E6" s="32">
        <v>330</v>
      </c>
      <c r="F6" s="28">
        <v>330</v>
      </c>
      <c r="G6" s="4"/>
    </row>
    <row r="7" spans="1:10" ht="15.75" outlineLevel="1" x14ac:dyDescent="0.25">
      <c r="A7" s="8" t="s">
        <v>3</v>
      </c>
      <c r="B7" s="9">
        <v>275</v>
      </c>
      <c r="C7" s="9">
        <v>275</v>
      </c>
      <c r="D7" s="9">
        <v>275</v>
      </c>
      <c r="E7" s="9">
        <v>275</v>
      </c>
      <c r="F7" s="38">
        <v>275</v>
      </c>
      <c r="G7" s="4"/>
    </row>
    <row r="8" spans="1:10" ht="15.75" outlineLevel="1" x14ac:dyDescent="0.25">
      <c r="A8" s="29" t="s">
        <v>8</v>
      </c>
      <c r="B8" s="32">
        <v>550</v>
      </c>
      <c r="C8" s="32">
        <v>550</v>
      </c>
      <c r="D8" s="32">
        <v>550</v>
      </c>
      <c r="E8" s="32">
        <v>550</v>
      </c>
      <c r="F8" s="33">
        <v>550</v>
      </c>
      <c r="G8" s="4"/>
    </row>
    <row r="9" spans="1:10" ht="15.75" outlineLevel="1" x14ac:dyDescent="0.25">
      <c r="A9" s="8" t="s">
        <v>9</v>
      </c>
      <c r="B9" s="9">
        <v>103</v>
      </c>
      <c r="C9" s="9">
        <v>100</v>
      </c>
      <c r="D9" s="9">
        <v>0</v>
      </c>
      <c r="E9" s="9">
        <v>110</v>
      </c>
      <c r="F9" s="38">
        <v>120</v>
      </c>
      <c r="G9" s="4"/>
    </row>
    <row r="10" spans="1:10" ht="21" outlineLevel="1" x14ac:dyDescent="0.35">
      <c r="A10" s="29" t="s">
        <v>13</v>
      </c>
      <c r="B10" s="27">
        <v>35</v>
      </c>
      <c r="C10" s="27">
        <v>35</v>
      </c>
      <c r="D10" s="27">
        <v>35</v>
      </c>
      <c r="E10" s="27">
        <v>35</v>
      </c>
      <c r="F10" s="28">
        <v>35</v>
      </c>
      <c r="G10" s="40"/>
    </row>
    <row r="11" spans="1:10" ht="15.75" outlineLevel="1" x14ac:dyDescent="0.25">
      <c r="A11" s="8" t="s">
        <v>4</v>
      </c>
      <c r="B11" s="9">
        <v>60</v>
      </c>
      <c r="C11" s="9">
        <v>70</v>
      </c>
      <c r="D11" s="9">
        <v>60</v>
      </c>
      <c r="E11" s="9">
        <v>60</v>
      </c>
      <c r="F11" s="38">
        <v>70</v>
      </c>
      <c r="G11" s="4"/>
    </row>
    <row r="12" spans="1:10" ht="15.75" outlineLevel="1" x14ac:dyDescent="0.25">
      <c r="A12" s="29" t="s">
        <v>20</v>
      </c>
      <c r="B12" s="27">
        <v>0</v>
      </c>
      <c r="C12" s="27">
        <v>0</v>
      </c>
      <c r="D12" s="27">
        <v>0</v>
      </c>
      <c r="E12" s="27">
        <v>0</v>
      </c>
      <c r="F12" s="28">
        <v>30</v>
      </c>
      <c r="G12" s="4"/>
    </row>
    <row r="13" spans="1:10" ht="15.75" outlineLevel="1" x14ac:dyDescent="0.25">
      <c r="A13" s="10" t="s">
        <v>26</v>
      </c>
      <c r="B13" s="12">
        <v>48</v>
      </c>
      <c r="C13" s="12">
        <v>288</v>
      </c>
      <c r="D13" s="12">
        <v>0</v>
      </c>
      <c r="E13" s="12">
        <v>192</v>
      </c>
      <c r="F13" s="13">
        <v>288</v>
      </c>
      <c r="G13" s="4"/>
    </row>
    <row r="14" spans="1:10" ht="15.75" outlineLevel="1" x14ac:dyDescent="0.25">
      <c r="A14" s="29" t="s">
        <v>11</v>
      </c>
      <c r="B14" s="27">
        <v>49</v>
      </c>
      <c r="C14" s="27">
        <v>52</v>
      </c>
      <c r="D14" s="27">
        <v>28</v>
      </c>
      <c r="E14" s="27">
        <v>28</v>
      </c>
      <c r="F14" s="28">
        <v>50</v>
      </c>
      <c r="G14" s="4"/>
    </row>
    <row r="15" spans="1:10" ht="15.75" outlineLevel="1" x14ac:dyDescent="0.25">
      <c r="A15" s="10" t="s">
        <v>10</v>
      </c>
      <c r="B15" s="12">
        <v>88.86</v>
      </c>
      <c r="C15" s="12">
        <v>170</v>
      </c>
      <c r="D15" s="15">
        <v>95.73</v>
      </c>
      <c r="E15" s="15">
        <v>120</v>
      </c>
      <c r="F15" s="13">
        <v>150</v>
      </c>
      <c r="G15" s="4"/>
    </row>
    <row r="16" spans="1:10" ht="15.75" outlineLevel="1" x14ac:dyDescent="0.25">
      <c r="A16" s="29" t="s">
        <v>7</v>
      </c>
      <c r="B16" s="27">
        <v>145</v>
      </c>
      <c r="C16" s="27">
        <v>150</v>
      </c>
      <c r="D16" s="27">
        <v>0</v>
      </c>
      <c r="E16" s="27">
        <v>15</v>
      </c>
      <c r="F16" s="28">
        <v>200</v>
      </c>
      <c r="G16" s="41" t="s">
        <v>23</v>
      </c>
      <c r="H16" s="42"/>
      <c r="I16" s="42" t="s">
        <v>24</v>
      </c>
      <c r="J16" s="42"/>
    </row>
    <row r="17" spans="1:10" ht="15.75" outlineLevel="1" x14ac:dyDescent="0.25">
      <c r="A17" s="10" t="s">
        <v>22</v>
      </c>
      <c r="B17" s="12">
        <v>0</v>
      </c>
      <c r="C17" s="12">
        <v>0</v>
      </c>
      <c r="D17" s="12">
        <v>55</v>
      </c>
      <c r="E17" s="15">
        <v>55</v>
      </c>
      <c r="F17" s="16">
        <v>192</v>
      </c>
      <c r="G17" s="41" t="s">
        <v>25</v>
      </c>
      <c r="H17" s="42"/>
      <c r="I17" s="42"/>
      <c r="J17" s="42"/>
    </row>
    <row r="18" spans="1:10" ht="15.75" outlineLevel="1" x14ac:dyDescent="0.25">
      <c r="A18" s="37" t="s">
        <v>28</v>
      </c>
      <c r="B18" s="32">
        <v>245</v>
      </c>
      <c r="C18" s="32">
        <v>250</v>
      </c>
      <c r="D18" s="32">
        <v>0</v>
      </c>
      <c r="E18" s="32">
        <v>27.5</v>
      </c>
      <c r="F18" s="33">
        <v>1150</v>
      </c>
      <c r="G18" s="4"/>
    </row>
    <row r="19" spans="1:10" ht="15.75" outlineLevel="1" x14ac:dyDescent="0.25">
      <c r="A19" s="14" t="s">
        <v>29</v>
      </c>
      <c r="B19" s="15">
        <v>22</v>
      </c>
      <c r="C19" s="15">
        <v>50</v>
      </c>
      <c r="D19" s="15">
        <v>0</v>
      </c>
      <c r="E19" s="15">
        <v>0</v>
      </c>
      <c r="F19" s="16">
        <v>60</v>
      </c>
      <c r="G19" s="4"/>
    </row>
    <row r="20" spans="1:10" ht="15.75" outlineLevel="1" x14ac:dyDescent="0.25">
      <c r="A20" s="37" t="s">
        <v>27</v>
      </c>
      <c r="B20" s="32">
        <v>0</v>
      </c>
      <c r="C20" s="32">
        <v>0</v>
      </c>
      <c r="D20" s="32">
        <v>251</v>
      </c>
      <c r="E20" s="32">
        <v>251</v>
      </c>
      <c r="F20" s="33">
        <v>400</v>
      </c>
      <c r="G20" s="4"/>
    </row>
    <row r="21" spans="1:10" ht="16.5" thickBot="1" x14ac:dyDescent="0.3">
      <c r="A21" s="45" t="s">
        <v>6</v>
      </c>
      <c r="B21" s="18"/>
      <c r="C21" s="18"/>
      <c r="D21" s="18"/>
      <c r="E21" s="18"/>
      <c r="F21" s="19"/>
      <c r="G21" s="2"/>
    </row>
    <row r="22" spans="1:10" ht="16.5" thickBot="1" x14ac:dyDescent="0.3">
      <c r="A22" s="34"/>
      <c r="B22" s="35">
        <f>SUM(B2:B21)</f>
        <v>3825.64</v>
      </c>
      <c r="C22" s="35">
        <f>SUM(C2:C21)</f>
        <v>4347</v>
      </c>
      <c r="D22" s="35">
        <f>SUM(D2:D21)</f>
        <v>2163.73</v>
      </c>
      <c r="E22" s="35">
        <f>SUM(E2:E21)</f>
        <v>4200.5</v>
      </c>
      <c r="F22" s="36">
        <f>SUM(F2:F21)</f>
        <v>5930</v>
      </c>
      <c r="G22" s="2"/>
    </row>
    <row r="23" spans="1:10" ht="15.75" x14ac:dyDescent="0.25">
      <c r="A23" s="44"/>
      <c r="B23" s="24"/>
      <c r="C23" s="25" t="s">
        <v>33</v>
      </c>
      <c r="D23" s="24"/>
      <c r="E23" s="24"/>
      <c r="F23" s="26"/>
      <c r="G23" s="2"/>
    </row>
    <row r="24" spans="1:10" ht="15.75" x14ac:dyDescent="0.25">
      <c r="A24" s="37" t="s">
        <v>12</v>
      </c>
      <c r="B24" s="27">
        <v>3350</v>
      </c>
      <c r="C24" s="27">
        <v>4000</v>
      </c>
      <c r="D24" s="27">
        <v>4000</v>
      </c>
      <c r="E24" s="27">
        <v>4000</v>
      </c>
      <c r="F24" s="28">
        <v>0</v>
      </c>
      <c r="G24" s="2"/>
    </row>
    <row r="25" spans="1:10" ht="15.75" x14ac:dyDescent="0.25">
      <c r="A25" s="14" t="s">
        <v>30</v>
      </c>
      <c r="B25" s="12">
        <v>117</v>
      </c>
      <c r="C25" s="12">
        <v>0</v>
      </c>
      <c r="D25" s="12">
        <v>0</v>
      </c>
      <c r="E25" s="12">
        <v>0</v>
      </c>
      <c r="F25" s="13">
        <v>547</v>
      </c>
      <c r="G25" s="2"/>
    </row>
    <row r="26" spans="1:10" ht="15.75" x14ac:dyDescent="0.25">
      <c r="A26" s="34" t="s">
        <v>31</v>
      </c>
      <c r="B26" s="32">
        <v>677</v>
      </c>
      <c r="C26" s="32">
        <v>0</v>
      </c>
      <c r="D26" s="32">
        <v>0</v>
      </c>
      <c r="E26" s="32">
        <v>0</v>
      </c>
      <c r="F26" s="33">
        <v>677</v>
      </c>
      <c r="G26" s="2"/>
    </row>
    <row r="27" spans="1:10" x14ac:dyDescent="0.25">
      <c r="A27" s="3"/>
      <c r="B27" s="3"/>
      <c r="C27" s="3"/>
      <c r="D27" s="3"/>
      <c r="E27" s="3"/>
      <c r="F27" s="43"/>
      <c r="G27" s="2"/>
    </row>
    <row r="28" spans="1:10" ht="15.75" x14ac:dyDescent="0.25">
      <c r="A28" s="29"/>
      <c r="B28" s="30">
        <v>0</v>
      </c>
      <c r="C28" s="30">
        <v>0</v>
      </c>
      <c r="D28" s="30">
        <v>0</v>
      </c>
      <c r="E28" s="30">
        <v>0</v>
      </c>
      <c r="F28" s="31">
        <v>0</v>
      </c>
      <c r="G28" s="2"/>
    </row>
    <row r="29" spans="1:10" ht="15.75" x14ac:dyDescent="0.25">
      <c r="A29" s="20" t="s">
        <v>6</v>
      </c>
      <c r="B29" s="11">
        <f>SUM(B24:B28)</f>
        <v>4144</v>
      </c>
      <c r="C29" s="11">
        <f>SUM(C24:C28)</f>
        <v>4000</v>
      </c>
      <c r="D29" s="11">
        <f>SUM(D24:D28)</f>
        <v>4000</v>
      </c>
      <c r="E29" s="11">
        <f>SUM(E24:E28)</f>
        <v>4000</v>
      </c>
      <c r="F29" s="17">
        <f>SUM(F24:F28)</f>
        <v>1224</v>
      </c>
      <c r="G29" s="2"/>
    </row>
    <row r="30" spans="1:10" x14ac:dyDescent="0.25">
      <c r="A30" s="20"/>
      <c r="B30" s="3"/>
      <c r="C30" s="3"/>
      <c r="D30" s="3"/>
      <c r="E30" s="3"/>
      <c r="F30" s="21"/>
      <c r="G30" s="2"/>
    </row>
    <row r="31" spans="1:10" ht="15.75" thickBot="1" x14ac:dyDescent="0.3">
      <c r="A31" s="46" t="s">
        <v>32</v>
      </c>
      <c r="B31" s="22"/>
      <c r="C31" s="22"/>
      <c r="D31" s="22"/>
      <c r="E31" s="22"/>
      <c r="F31" s="23">
        <f>SUM(F22-F29)</f>
        <v>4706</v>
      </c>
      <c r="G31" s="2"/>
    </row>
    <row r="32" spans="1:10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B35" s="3"/>
      <c r="C35" s="3"/>
      <c r="D35" s="3"/>
      <c r="E35" s="3"/>
      <c r="F35" s="3"/>
      <c r="G35" s="3"/>
    </row>
  </sheetData>
  <pageMargins left="0.25" right="0.25" top="0.75" bottom="0.75" header="0.3" footer="0.3"/>
  <pageSetup paperSize="9" orientation="landscape" horizontalDpi="0" verticalDpi="0" r:id="rId1"/>
  <headerFooter>
    <oddHeader>&amp;CSkerne and Wansford Parish Council budget 2017-2018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DTUser</dc:creator>
  <cp:lastModifiedBy>user</cp:lastModifiedBy>
  <cp:lastPrinted>2019-11-11T11:41:49Z</cp:lastPrinted>
  <dcterms:created xsi:type="dcterms:W3CDTF">2011-10-31T19:11:48Z</dcterms:created>
  <dcterms:modified xsi:type="dcterms:W3CDTF">2019-12-17T10:09:30Z</dcterms:modified>
</cp:coreProperties>
</file>